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<sst xmlns="http://schemas.openxmlformats.org/spreadsheetml/2006/main" count="42" uniqueCount="42">
  <si>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</si>
  <si>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</si>
  <si>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</si>
  <si>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</si>
  <si>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</si>
  <si>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</si>
  <si>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</si>
  <si>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</si>
  <si>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</si>
  <si>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</si>
  <si>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</si>
  <si>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</si>
  <si>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</si>
  <si>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</si>
  <si>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</si>
  <si>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</si>
  <si>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</si>
  <si>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</si>
  <si>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</si>
  <si>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</si>
  <si>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</si>
  <si>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</si>
  <si>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</si>
  <si>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</si>
  <si>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</si>
  <si>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</si>
  <si>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</si>
  <si>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</si>
  <si>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</si>
  <si>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</si>
  <si>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</si>
  <si>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</si>
  <si>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</si>
  <si>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زحلة</t>
  </si>
  <si>
    <t xml:space="preserve"> * يمكن تسجيل فروقات طفيفة بنسبة 0.1 وذلك نتيجة التدوير</t>
  </si>
  <si>
    <t>توزيع المساحة المستغلة المزروعة حسب الوضع القانوني للحيازات وحسب حجم المساحة المزروعة*</t>
  </si>
  <si>
    <t>%
 (3/2)</t>
  </si>
  <si>
    <t>%
 (4/2)</t>
  </si>
  <si>
    <t>%
 (5/2)</t>
  </si>
  <si>
    <t>%
 (6/2)</t>
  </si>
  <si>
    <t>%
 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</si>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</sst>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23" xfId="0" applyNumberFormat="1" applyFont="1" applyBorder="1"/>
    <xf numFmtId="1" fontId="7" fillId="0" borderId="24" xfId="0" applyNumberFormat="1" applyFont="1" applyBorder="1"/>
    <xf numFmtId="165" fontId="7" fillId="0" borderId="25" xfId="0" applyNumberFormat="1" applyFont="1" applyBorder="1"/>
    <xf numFmtId="1" fontId="7" fillId="0" borderId="6" xfId="0" applyNumberFormat="1" applyFont="1" applyBorder="1"/>
    <xf numFmtId="0" fontId="7" fillId="0" borderId="22" xfId="0" applyNumberFormat="1" applyFont="1" applyBorder="1"/>
    <xf numFmtId="0" fontId="7" fillId="0" borderId="7" xfId="0" applyNumberFormat="1" applyFont="1" applyBorder="1"/>
    <xf numFmtId="164" fontId="7" fillId="0" borderId="9" xfId="1" applyNumberFormat="1" applyFont="1" applyBorder="1"/>
    <xf numFmtId="165" fontId="7" fillId="0" borderId="12" xfId="0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" fontId="7" fillId="0" borderId="9" xfId="0" applyNumberFormat="1" applyFont="1" applyBorder="1"/>
    <xf numFmtId="1" fontId="7" fillId="0" borderId="5" xfId="0" applyNumberFormat="1" applyFont="1" applyBorder="1"/>
    <xf numFmtId="164" fontId="7" fillId="0" borderId="11" xfId="1" applyNumberFormat="1" applyFont="1" applyBorder="1"/>
    <xf numFmtId="164" fontId="7" fillId="0" borderId="26" xfId="1" applyNumberFormat="1" applyFont="1" applyBorder="1"/>
    <xf numFmtId="165" fontId="7" fillId="0" borderId="27" xfId="0" applyNumberFormat="1" applyFont="1" applyBorder="1"/>
    <xf numFmtId="165" fontId="7" fillId="0" borderId="28" xfId="0" applyNumberFormat="1" applyFont="1" applyBorder="1"/>
    <xf numFmtId="1" fontId="7" fillId="0" borderId="29" xfId="0" applyNumberFormat="1" applyFont="1" applyBorder="1"/>
    <xf numFmtId="1" fontId="7" fillId="0" borderId="26" xfId="0" applyNumberFormat="1" applyFont="1" applyBorder="1"/>
    <xf numFmtId="164" fontId="7" fillId="0" borderId="29" xfId="1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6" xfId="0" applyFont="1" applyFill="1" applyBorder="1"/>
    <xf numFmtId="164" fontId="8" fillId="0" borderId="17" xfId="1" applyNumberFormat="1" applyFont="1" applyBorder="1"/>
    <xf numFmtId="165" fontId="8" fillId="0" borderId="20" xfId="0" applyNumberFormat="1" applyFont="1" applyBorder="1"/>
    <xf numFmtId="165" fontId="8" fillId="0" borderId="18" xfId="0" applyNumberFormat="1" applyFont="1" applyBorder="1"/>
    <xf numFmtId="1" fontId="8" fillId="0" borderId="19" xfId="0" applyNumberFormat="1" applyFont="1" applyBorder="1"/>
    <xf numFmtId="1" fontId="8" fillId="0" borderId="17" xfId="0" applyNumberFormat="1" applyFont="1" applyBorder="1"/>
    <xf numFmtId="164" fontId="8" fillId="0" borderId="1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8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164" fontId="7" fillId="0" borderId="32" xfId="1" applyNumberFormat="1" applyFont="1" applyBorder="1"/>
    <xf numFmtId="164" fontId="7" fillId="0" borderId="33" xfId="1" applyNumberFormat="1" applyFont="1" applyBorder="1"/>
    <xf numFmtId="164" fontId="7" fillId="0" borderId="34" xfId="1" applyNumberFormat="1" applyFont="1" applyBorder="1"/>
    <xf numFmtId="164" fontId="8" fillId="0" borderId="35" xfId="1" applyNumberFormat="1" applyFont="1" applyBorder="1"/>
    <xf numFmtId="0" fontId="7" fillId="0" borderId="6" xfId="1" applyNumberFormat="1" applyFont="1" applyBorder="1"/>
    <xf numFmtId="165" fontId="7" fillId="0" borderId="21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140625" customWidth="1"/>
    <col min="3" max="3" width="10.85546875" customWidth="1"/>
    <col min="4" max="4" width="10.5703125" customWidth="1"/>
  </cols>
  <sheetData>
    <row r="1" spans="1:15" s="53" customFormat="1" ht="52.5" customHeight="1" x14ac:dyDescent="0.25">
      <c r="A1" s="51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71.25" customHeight="1" x14ac:dyDescent="0.25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0.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9.5" thickBot="1" x14ac:dyDescent="0.3">
      <c r="A4" s="1" t="s">
        <v>0</v>
      </c>
      <c r="L4" s="47" t="s">
        <v>1</v>
      </c>
      <c r="M4" s="47"/>
      <c r="N4" s="47"/>
      <c r="O4" s="47"/>
    </row>
    <row r="5" spans="1:15" ht="43.5" customHeight="1" thickBot="1" x14ac:dyDescent="0.3">
      <c r="A5" s="48" t="s">
        <v>2</v>
      </c>
      <c r="B5" s="50" t="s">
        <v>3</v>
      </c>
      <c r="C5" s="50"/>
      <c r="D5" s="50" t="s">
        <v>4</v>
      </c>
      <c r="E5" s="50"/>
      <c r="F5" s="50" t="s">
        <v>5</v>
      </c>
      <c r="G5" s="50"/>
      <c r="H5" s="50" t="s">
        <v>6</v>
      </c>
      <c r="I5" s="50"/>
      <c r="J5" s="50" t="s">
        <v>7</v>
      </c>
      <c r="K5" s="50"/>
      <c r="L5" s="50" t="s">
        <v>8</v>
      </c>
      <c r="M5" s="50"/>
      <c r="N5" s="50" t="s">
        <v>9</v>
      </c>
      <c r="O5" s="50"/>
    </row>
    <row r="6" spans="1:15" ht="45.75" thickBot="1" x14ac:dyDescent="0.3">
      <c r="A6" s="49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36" t="s">
        <v>18</v>
      </c>
      <c r="B7" s="43">
        <v>570</v>
      </c>
      <c r="C7" s="39">
        <v>0</v>
      </c>
      <c r="D7" s="3">
        <v>0</v>
      </c>
      <c r="E7" s="44">
        <v>0</v>
      </c>
      <c r="F7" s="3">
        <v>0</v>
      </c>
      <c r="G7" s="4">
        <v>0</v>
      </c>
      <c r="H7" s="5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  <c r="N7" s="8">
        <v>0</v>
      </c>
      <c r="O7" s="9">
        <v>0</v>
      </c>
    </row>
    <row r="8" spans="1:15" x14ac:dyDescent="0.25">
      <c r="A8" s="37" t="s">
        <v>19</v>
      </c>
      <c r="B8" s="10">
        <v>14</v>
      </c>
      <c r="C8" s="40">
        <v>8.5399999999999991</v>
      </c>
      <c r="D8" s="10">
        <v>8.5399999999999991</v>
      </c>
      <c r="E8" s="11">
        <f t="shared" ref="E8:E21" si="0">D8/C8*100</f>
        <v>100</v>
      </c>
      <c r="F8" s="10">
        <v>0</v>
      </c>
      <c r="G8" s="12">
        <f t="shared" ref="G8:G21" si="1">F8/C8*100</f>
        <v>0</v>
      </c>
      <c r="H8" s="13">
        <v>0</v>
      </c>
      <c r="I8" s="11">
        <f t="shared" ref="I8:I21" si="2">H8/C8*100</f>
        <v>0</v>
      </c>
      <c r="J8" s="14">
        <v>0</v>
      </c>
      <c r="K8" s="12">
        <f t="shared" ref="K8:K21" si="3">J8/C8*100</f>
        <v>0</v>
      </c>
      <c r="L8" s="14">
        <v>0</v>
      </c>
      <c r="M8" s="11">
        <f t="shared" ref="M8:M21" si="4">L8/C8*100</f>
        <v>0</v>
      </c>
      <c r="N8" s="10">
        <v>0</v>
      </c>
      <c r="O8" s="12">
        <f t="shared" ref="O8:O21" si="5">N8/C8*100</f>
        <v>0</v>
      </c>
    </row>
    <row r="9" spans="1:15" x14ac:dyDescent="0.25">
      <c r="A9" s="37" t="s">
        <v>20</v>
      </c>
      <c r="B9" s="10">
        <v>254</v>
      </c>
      <c r="C9" s="40">
        <v>321.21600000000001</v>
      </c>
      <c r="D9" s="10">
        <v>285.90100000000001</v>
      </c>
      <c r="E9" s="11">
        <f t="shared" si="0"/>
        <v>89.005840306834031</v>
      </c>
      <c r="F9" s="10">
        <v>35.314999999999998</v>
      </c>
      <c r="G9" s="12">
        <f t="shared" si="1"/>
        <v>10.994159693165969</v>
      </c>
      <c r="H9" s="13">
        <v>0</v>
      </c>
      <c r="I9" s="11">
        <f t="shared" si="2"/>
        <v>0</v>
      </c>
      <c r="J9" s="14">
        <v>0</v>
      </c>
      <c r="K9" s="12">
        <f t="shared" si="3"/>
        <v>0</v>
      </c>
      <c r="L9" s="14">
        <v>0</v>
      </c>
      <c r="M9" s="11">
        <f t="shared" si="4"/>
        <v>0</v>
      </c>
      <c r="N9" s="10">
        <v>0</v>
      </c>
      <c r="O9" s="12">
        <f t="shared" si="5"/>
        <v>0</v>
      </c>
    </row>
    <row r="10" spans="1:15" x14ac:dyDescent="0.25">
      <c r="A10" s="37" t="s">
        <v>21</v>
      </c>
      <c r="B10" s="10">
        <v>666</v>
      </c>
      <c r="C10" s="40">
        <v>2075.5210000000002</v>
      </c>
      <c r="D10" s="10">
        <v>1853.9960000000001</v>
      </c>
      <c r="E10" s="11">
        <f t="shared" si="0"/>
        <v>89.326776264851077</v>
      </c>
      <c r="F10" s="10">
        <v>218.52500000000001</v>
      </c>
      <c r="G10" s="12">
        <f t="shared" si="1"/>
        <v>10.528681714133462</v>
      </c>
      <c r="H10" s="13">
        <v>0</v>
      </c>
      <c r="I10" s="11">
        <f t="shared" si="2"/>
        <v>0</v>
      </c>
      <c r="J10" s="14">
        <v>0</v>
      </c>
      <c r="K10" s="12">
        <f t="shared" si="3"/>
        <v>0</v>
      </c>
      <c r="L10" s="14">
        <v>0</v>
      </c>
      <c r="M10" s="11">
        <f t="shared" si="4"/>
        <v>0</v>
      </c>
      <c r="N10" s="10">
        <v>3</v>
      </c>
      <c r="O10" s="12">
        <f t="shared" si="5"/>
        <v>0.14454202101544622</v>
      </c>
    </row>
    <row r="11" spans="1:15" x14ac:dyDescent="0.25">
      <c r="A11" s="37" t="s">
        <v>22</v>
      </c>
      <c r="B11" s="10">
        <v>677</v>
      </c>
      <c r="C11" s="40">
        <v>4493.2439999999997</v>
      </c>
      <c r="D11" s="10">
        <v>4090.6840000000002</v>
      </c>
      <c r="E11" s="11">
        <f t="shared" si="0"/>
        <v>91.040771433734747</v>
      </c>
      <c r="F11" s="10">
        <v>402.56</v>
      </c>
      <c r="G11" s="12">
        <f t="shared" si="1"/>
        <v>8.9592285662652653</v>
      </c>
      <c r="H11" s="13">
        <v>0</v>
      </c>
      <c r="I11" s="11">
        <f t="shared" si="2"/>
        <v>0</v>
      </c>
      <c r="J11" s="14">
        <v>0</v>
      </c>
      <c r="K11" s="12">
        <f t="shared" si="3"/>
        <v>0</v>
      </c>
      <c r="L11" s="15">
        <v>0</v>
      </c>
      <c r="M11" s="11">
        <f t="shared" si="4"/>
        <v>0</v>
      </c>
      <c r="N11" s="10">
        <v>0</v>
      </c>
      <c r="O11" s="12">
        <f t="shared" si="5"/>
        <v>0</v>
      </c>
    </row>
    <row r="12" spans="1:15" x14ac:dyDescent="0.25">
      <c r="A12" s="37" t="s">
        <v>23</v>
      </c>
      <c r="B12" s="10">
        <v>820</v>
      </c>
      <c r="C12" s="40">
        <v>10922.255999999999</v>
      </c>
      <c r="D12" s="10">
        <v>9693.1560000000009</v>
      </c>
      <c r="E12" s="11">
        <f t="shared" si="0"/>
        <v>88.7468303251636</v>
      </c>
      <c r="F12" s="10">
        <v>1229.0999999999999</v>
      </c>
      <c r="G12" s="12">
        <f t="shared" si="1"/>
        <v>11.253169674836407</v>
      </c>
      <c r="H12" s="13">
        <v>0</v>
      </c>
      <c r="I12" s="11">
        <f t="shared" si="2"/>
        <v>0</v>
      </c>
      <c r="J12" s="14">
        <v>0</v>
      </c>
      <c r="K12" s="12">
        <f t="shared" si="3"/>
        <v>0</v>
      </c>
      <c r="L12" s="16">
        <v>0</v>
      </c>
      <c r="M12" s="11">
        <f t="shared" si="4"/>
        <v>0</v>
      </c>
      <c r="N12" s="10">
        <v>0</v>
      </c>
      <c r="O12" s="12">
        <f t="shared" si="5"/>
        <v>0</v>
      </c>
    </row>
    <row r="13" spans="1:15" x14ac:dyDescent="0.25">
      <c r="A13" s="37" t="s">
        <v>24</v>
      </c>
      <c r="B13" s="10">
        <v>615</v>
      </c>
      <c r="C13" s="40">
        <v>16316.43</v>
      </c>
      <c r="D13" s="10">
        <v>14300.19</v>
      </c>
      <c r="E13" s="11">
        <f t="shared" si="0"/>
        <v>87.642885116413339</v>
      </c>
      <c r="F13" s="10">
        <v>1979.24</v>
      </c>
      <c r="G13" s="12">
        <f t="shared" si="1"/>
        <v>12.130349592404711</v>
      </c>
      <c r="H13" s="13">
        <v>0</v>
      </c>
      <c r="I13" s="11">
        <f t="shared" si="2"/>
        <v>0</v>
      </c>
      <c r="J13" s="14">
        <v>0</v>
      </c>
      <c r="K13" s="12">
        <f t="shared" si="3"/>
        <v>0</v>
      </c>
      <c r="L13" s="16">
        <v>0</v>
      </c>
      <c r="M13" s="11">
        <f t="shared" si="4"/>
        <v>0</v>
      </c>
      <c r="N13" s="10">
        <v>37</v>
      </c>
      <c r="O13" s="12">
        <f t="shared" si="5"/>
        <v>0.22676529118195585</v>
      </c>
    </row>
    <row r="14" spans="1:15" x14ac:dyDescent="0.25">
      <c r="A14" s="37" t="s">
        <v>25</v>
      </c>
      <c r="B14" s="10">
        <v>307</v>
      </c>
      <c r="C14" s="40">
        <v>14393.56</v>
      </c>
      <c r="D14" s="10">
        <v>13118.06</v>
      </c>
      <c r="E14" s="11">
        <f t="shared" si="0"/>
        <v>91.138398005774803</v>
      </c>
      <c r="F14" s="10">
        <v>1185.5</v>
      </c>
      <c r="G14" s="12">
        <f t="shared" si="1"/>
        <v>8.2363223552755542</v>
      </c>
      <c r="H14" s="13">
        <v>0</v>
      </c>
      <c r="I14" s="11">
        <f t="shared" si="2"/>
        <v>0</v>
      </c>
      <c r="J14" s="14">
        <v>0</v>
      </c>
      <c r="K14" s="12">
        <f t="shared" si="3"/>
        <v>0</v>
      </c>
      <c r="L14" s="16">
        <v>0</v>
      </c>
      <c r="M14" s="11">
        <f t="shared" si="4"/>
        <v>0</v>
      </c>
      <c r="N14" s="10">
        <v>90</v>
      </c>
      <c r="O14" s="12">
        <f t="shared" si="5"/>
        <v>0.62527963894964145</v>
      </c>
    </row>
    <row r="15" spans="1:15" x14ac:dyDescent="0.25">
      <c r="A15" s="37" t="s">
        <v>26</v>
      </c>
      <c r="B15" s="10">
        <v>170</v>
      </c>
      <c r="C15" s="40">
        <v>11422.172</v>
      </c>
      <c r="D15" s="10">
        <v>10005.572</v>
      </c>
      <c r="E15" s="11">
        <f t="shared" si="0"/>
        <v>87.597805391128759</v>
      </c>
      <c r="F15" s="10">
        <v>1351.6</v>
      </c>
      <c r="G15" s="12">
        <f t="shared" si="1"/>
        <v>11.833125958880673</v>
      </c>
      <c r="H15" s="13">
        <v>0</v>
      </c>
      <c r="I15" s="11">
        <f t="shared" si="2"/>
        <v>0</v>
      </c>
      <c r="J15" s="14">
        <v>0</v>
      </c>
      <c r="K15" s="12">
        <f t="shared" si="3"/>
        <v>0</v>
      </c>
      <c r="L15" s="16">
        <v>0</v>
      </c>
      <c r="M15" s="11">
        <f t="shared" si="4"/>
        <v>0</v>
      </c>
      <c r="N15" s="10">
        <v>65</v>
      </c>
      <c r="O15" s="12">
        <f t="shared" si="5"/>
        <v>0.56906864999056217</v>
      </c>
    </row>
    <row r="16" spans="1:15" x14ac:dyDescent="0.25">
      <c r="A16" s="37" t="s">
        <v>27</v>
      </c>
      <c r="B16" s="10">
        <v>88</v>
      </c>
      <c r="C16" s="40">
        <v>7505.62</v>
      </c>
      <c r="D16" s="10">
        <v>6907.42</v>
      </c>
      <c r="E16" s="11">
        <f t="shared" si="0"/>
        <v>92.02997220749252</v>
      </c>
      <c r="F16" s="10">
        <v>598.20000000000005</v>
      </c>
      <c r="G16" s="12">
        <f t="shared" si="1"/>
        <v>7.9700277925074818</v>
      </c>
      <c r="H16" s="13">
        <v>0</v>
      </c>
      <c r="I16" s="11">
        <f t="shared" si="2"/>
        <v>0</v>
      </c>
      <c r="J16" s="14">
        <v>0</v>
      </c>
      <c r="K16" s="12">
        <f t="shared" si="3"/>
        <v>0</v>
      </c>
      <c r="L16" s="16">
        <v>0</v>
      </c>
      <c r="M16" s="11">
        <f t="shared" si="4"/>
        <v>0</v>
      </c>
      <c r="N16" s="10">
        <v>0</v>
      </c>
      <c r="O16" s="12">
        <f t="shared" si="5"/>
        <v>0</v>
      </c>
    </row>
    <row r="17" spans="1:15" x14ac:dyDescent="0.25">
      <c r="A17" s="37" t="s">
        <v>28</v>
      </c>
      <c r="B17" s="10">
        <v>158</v>
      </c>
      <c r="C17" s="40">
        <v>18221.259999999998</v>
      </c>
      <c r="D17" s="10">
        <v>15702.56</v>
      </c>
      <c r="E17" s="11">
        <f t="shared" si="0"/>
        <v>86.177135939007528</v>
      </c>
      <c r="F17" s="10">
        <v>2418.6999999999998</v>
      </c>
      <c r="G17" s="12">
        <f t="shared" si="1"/>
        <v>13.274054593370602</v>
      </c>
      <c r="H17" s="13">
        <v>100</v>
      </c>
      <c r="I17" s="11">
        <f t="shared" si="2"/>
        <v>0.54880946762188798</v>
      </c>
      <c r="J17" s="14">
        <v>0</v>
      </c>
      <c r="K17" s="12">
        <f t="shared" si="3"/>
        <v>0</v>
      </c>
      <c r="L17" s="16">
        <v>0</v>
      </c>
      <c r="M17" s="11">
        <f t="shared" si="4"/>
        <v>0</v>
      </c>
      <c r="N17" s="10">
        <v>0</v>
      </c>
      <c r="O17" s="12">
        <f t="shared" si="5"/>
        <v>0</v>
      </c>
    </row>
    <row r="18" spans="1:15" x14ac:dyDescent="0.25">
      <c r="A18" s="37" t="s">
        <v>29</v>
      </c>
      <c r="B18" s="10">
        <v>62</v>
      </c>
      <c r="C18" s="40">
        <v>10429.959999999999</v>
      </c>
      <c r="D18" s="10">
        <v>8211.86</v>
      </c>
      <c r="E18" s="11">
        <f t="shared" si="0"/>
        <v>78.733379610276572</v>
      </c>
      <c r="F18" s="10">
        <v>2063.3000000000002</v>
      </c>
      <c r="G18" s="12">
        <f t="shared" si="1"/>
        <v>19.782434448454264</v>
      </c>
      <c r="H18" s="13">
        <v>0</v>
      </c>
      <c r="I18" s="11">
        <f t="shared" si="2"/>
        <v>0</v>
      </c>
      <c r="J18" s="14">
        <v>0</v>
      </c>
      <c r="K18" s="12">
        <f t="shared" si="3"/>
        <v>0</v>
      </c>
      <c r="L18" s="16">
        <v>0</v>
      </c>
      <c r="M18" s="11">
        <f t="shared" si="4"/>
        <v>0</v>
      </c>
      <c r="N18" s="10">
        <v>154.80000000000001</v>
      </c>
      <c r="O18" s="12">
        <f t="shared" si="5"/>
        <v>1.4841859412691902</v>
      </c>
    </row>
    <row r="19" spans="1:15" x14ac:dyDescent="0.25">
      <c r="A19" s="37" t="s">
        <v>30</v>
      </c>
      <c r="B19" s="10">
        <v>112</v>
      </c>
      <c r="C19" s="40">
        <v>33339.96</v>
      </c>
      <c r="D19" s="10">
        <v>26882.06</v>
      </c>
      <c r="E19" s="11">
        <f t="shared" si="0"/>
        <v>80.630150726035666</v>
      </c>
      <c r="F19" s="10">
        <v>6457.9</v>
      </c>
      <c r="G19" s="12">
        <f t="shared" si="1"/>
        <v>19.369849273964334</v>
      </c>
      <c r="H19" s="13">
        <v>0</v>
      </c>
      <c r="I19" s="11">
        <f t="shared" si="2"/>
        <v>0</v>
      </c>
      <c r="J19" s="14">
        <v>0</v>
      </c>
      <c r="K19" s="12">
        <f t="shared" si="3"/>
        <v>0</v>
      </c>
      <c r="L19" s="16">
        <v>0</v>
      </c>
      <c r="M19" s="11">
        <f t="shared" si="4"/>
        <v>0</v>
      </c>
      <c r="N19" s="10">
        <v>0</v>
      </c>
      <c r="O19" s="12">
        <f t="shared" si="5"/>
        <v>0</v>
      </c>
    </row>
    <row r="20" spans="1:15" ht="15.75" thickBot="1" x14ac:dyDescent="0.3">
      <c r="A20" s="38" t="s">
        <v>31</v>
      </c>
      <c r="B20" s="17">
        <v>62</v>
      </c>
      <c r="C20" s="41">
        <v>59808.54</v>
      </c>
      <c r="D20" s="17">
        <v>28882.54</v>
      </c>
      <c r="E20" s="18">
        <f t="shared" si="0"/>
        <v>48.291665370865097</v>
      </c>
      <c r="F20" s="17">
        <v>27526</v>
      </c>
      <c r="G20" s="19">
        <f t="shared" si="1"/>
        <v>46.023527743696803</v>
      </c>
      <c r="H20" s="20">
        <v>1100</v>
      </c>
      <c r="I20" s="18">
        <f t="shared" si="2"/>
        <v>1.8392022276417379</v>
      </c>
      <c r="J20" s="21">
        <v>0</v>
      </c>
      <c r="K20" s="19">
        <f t="shared" si="3"/>
        <v>0</v>
      </c>
      <c r="L20" s="22">
        <v>0</v>
      </c>
      <c r="M20" s="18">
        <f t="shared" si="4"/>
        <v>0</v>
      </c>
      <c r="N20" s="23">
        <v>2300</v>
      </c>
      <c r="O20" s="24">
        <f t="shared" si="5"/>
        <v>3.8456046577963616</v>
      </c>
    </row>
    <row r="21" spans="1:15" s="35" customFormat="1" ht="15.75" thickBot="1" x14ac:dyDescent="0.3">
      <c r="A21" s="26" t="s">
        <v>32</v>
      </c>
      <c r="B21" s="27">
        <v>4575</v>
      </c>
      <c r="C21" s="42">
        <v>189258.27900000001</v>
      </c>
      <c r="D21" s="27">
        <v>139942.53899999999</v>
      </c>
      <c r="E21" s="28">
        <f t="shared" si="0"/>
        <v>73.942624723962524</v>
      </c>
      <c r="F21" s="27">
        <v>45465.94</v>
      </c>
      <c r="G21" s="29">
        <f t="shared" si="1"/>
        <v>24.023223840051934</v>
      </c>
      <c r="H21" s="30">
        <v>1200</v>
      </c>
      <c r="I21" s="28">
        <f t="shared" si="2"/>
        <v>0.63405416467936915</v>
      </c>
      <c r="J21" s="31">
        <v>0</v>
      </c>
      <c r="K21" s="29">
        <f t="shared" si="3"/>
        <v>0</v>
      </c>
      <c r="L21" s="32">
        <v>0</v>
      </c>
      <c r="M21" s="28">
        <f t="shared" si="4"/>
        <v>0</v>
      </c>
      <c r="N21" s="33">
        <v>2649.8</v>
      </c>
      <c r="O21" s="34">
        <f t="shared" si="5"/>
        <v>1.4000972713061606</v>
      </c>
    </row>
    <row r="23" spans="1:15" x14ac:dyDescent="0.25">
      <c r="A23" s="45" t="s">
        <v>34</v>
      </c>
      <c r="B23" s="45"/>
      <c r="C23" s="45"/>
      <c r="D23" s="45"/>
      <c r="E23" s="45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2012-10-22T06:45:09Z</dcterms:modified>
</cp:coreProperties>
</file>